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업무추진비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<sst xmlns="http://schemas.openxmlformats.org/spreadsheetml/2006/main" count="42" uniqueCount="42">
  <si>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내       역</t>
  </si>
  <si>
    <t>교직원 조의금 전달</t>
  </si>
  <si>
    <t>□ 상세 집행내역</t>
  </si>
  <si>
    <t>장소
(사용처)</t>
  </si>
  <si>
    <t>(단위 : 원)</t>
  </si>
  <si>
    <t xml:space="preserve"> 2022학년도 2학기 부서별 협의회비 지급</t>
  </si>
  <si>
    <t>교직원 축의금 전달</t>
  </si>
  <si>
    <t>학교운영위원회 13명</t>
  </si>
  <si>
    <t>에스플레소플래닛</t>
  </si>
  <si>
    <t>학부모상담주간 내빈접대용 물품 구입</t>
  </si>
  <si>
    <t>내빈접대용 소모품 구입(커피)</t>
  </si>
  <si>
    <t>내빈</t>
  </si>
  <si>
    <t>합계</t>
  </si>
  <si>
    <t>2022-10-07,10-11,10-12</t>
  </si>
  <si>
    <t>지급대상</t>
  </si>
  <si>
    <t>금  액</t>
  </si>
  <si>
    <t>사 용 일 자</t>
  </si>
  <si>
    <t>교직원 40명</t>
  </si>
  <si>
    <t>교사 차**, 교사 이**</t>
  </si>
  <si>
    <t>교직원 15명</t>
  </si>
  <si>
    <t>팔도강산</t>
  </si>
  <si>
    <t>학교 관리자 간담회 식사</t>
  </si>
  <si>
    <t>함현중학교 2022학년도 3/4분기 업무추진비 집행내역 (2022년 9~11월)</t>
  </si>
  <si>
    <t>교직원 20명</t>
  </si>
  <si>
    <t>교직원 14명</t>
  </si>
  <si>
    <t>교직원 16명</t>
  </si>
  <si>
    <t>추석연휴 안전대비 및 2학기 부장 업무협의회</t>
  </si>
  <si>
    <t>양쉐프양꼬치, 배터지는생돈까스, 양도둑은계점, 뚜레쥬르, 읍천리382, 주식회사 본가, 본카페, 감성, 시흥주막전집, 투파인드피터, 샐러디, 필로데오스</t>
  </si>
  <si>
    <t>조리실무사 김**</t>
  </si>
  <si>
    <t>2022학년도 3/4분기 교육공무직원 간담회 간식 구입</t>
  </si>
  <si>
    <t>원격수업일(태풍 힌남노) 학교 근무자 식사 제공</t>
  </si>
  <si>
    <t>2022학년도 제3회 학교운영위원회 간식 구입</t>
  </si>
  <si>
    <t>현장체험학습일,재량휴업일 근무자 식사 제공</t>
  </si>
  <si>
    <t>파리바게트</t>
  </si>
  <si>
    <t>쿠팡, g마켓</t>
  </si>
  <si>
    <t>2022-11-07~11-11</t>
  </si>
  <si>
    <t>북촌손만두, 김가네, 더드림한식</t>
  </si>
  <si>
    <t>쿠팡</t>
  </si>
  <si>
    <t>교직원 3명</t>
  </si>
  <si>
    <t>고향참우마을</t>
  </si>
  <si>
    <t>학부모</t>
  </si>
  <si>
    <t>김가네, 대경반점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</si>
</sst>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);[Red]\(#,##0\)"/>
  </numFmts>
  <fonts count="39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6"/>
      <color indexed="8"/>
      <name val="돋움"/>
      <family val="0"/>
    </font>
    <font>
      <sz val="14"/>
      <color indexed="8"/>
      <name val="굴림체"/>
      <family val="0"/>
    </font>
    <font>
      <sz val="12"/>
      <color indexed="8"/>
      <name val="돋움"/>
      <family val="0"/>
    </font>
    <font>
      <sz val="11"/>
      <color indexed="8"/>
      <name val="굴림체"/>
      <family val="0"/>
    </font>
    <font>
      <b/>
      <sz val="11"/>
      <color indexed="8"/>
      <name val="굴림체"/>
      <family val="0"/>
    </font>
    <font>
      <sz val="10"/>
      <color indexed="8"/>
      <name val="굴림체"/>
      <family val="0"/>
    </font>
    <font>
      <sz val="9"/>
      <color indexed="8"/>
      <name val="굴림체"/>
      <family val="0"/>
    </font>
    <font>
      <b/>
      <sz val="14"/>
      <color indexed="8"/>
      <name val="돋움"/>
      <family val="0"/>
    </font>
    <font>
      <b/>
      <u val="single"/>
      <sz val="20"/>
      <color indexed="8"/>
      <name val="HY헤드라인M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3E0A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10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 vertical="center"/>
      <protection/>
    </xf>
  </cellStyleXfs>
  <cellXfs count="32">
    <xf numFmtId="0" fontId="0" fillId="0" borderId="0" xfId="0" applyNumberFormat="1" applyAlignment="1">
      <alignment vertical="center"/>
    </xf>
    <xf numFmtId="0" fontId="0" fillId="0" borderId="0" xfId="0" applyNumberFormat="1" applyFill="1" applyAlignment="1">
      <alignment vertical="center"/>
    </xf>
    <xf numFmtId="0" fontId="18" fillId="0" borderId="0" xfId="0" applyNumberFormat="1" applyFont="1" applyFill="1" applyBorder="1" applyAlignment="1">
      <alignment horizontal="left" vertical="center" shrinkToFit="1"/>
    </xf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Alignment="1">
      <alignment vertical="center"/>
    </xf>
    <xf numFmtId="164" fontId="0" fillId="0" borderId="0" xfId="0" applyNumberFormat="1" applyFont="1" applyFill="1" applyBorder="1" applyAlignment="1" applyProtection="1">
      <alignment vertical="center"/>
      <protection/>
    </xf>
    <xf numFmtId="164" fontId="18" fillId="0" borderId="0" xfId="0" applyNumberFormat="1" applyFont="1" applyFill="1" applyBorder="1" applyAlignment="1" applyProtection="1">
      <alignment vertical="center" shrinkToFit="1"/>
      <protection/>
    </xf>
    <xf numFmtId="0" fontId="19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Alignment="1">
      <alignment vertical="center"/>
    </xf>
    <xf numFmtId="0" fontId="19" fillId="0" borderId="0" xfId="0" applyNumberFormat="1" applyFont="1" applyFill="1" applyAlignment="1">
      <alignment vertical="center"/>
    </xf>
    <xf numFmtId="164" fontId="19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>
      <alignment horizontal="right"/>
    </xf>
    <xf numFmtId="41" fontId="0" fillId="0" borderId="10" xfId="0" applyNumberFormat="1" applyFont="1" applyFill="1" applyBorder="1" applyAlignment="1" applyProtection="1">
      <alignment horizontal="center" vertical="center"/>
      <protection/>
    </xf>
    <xf numFmtId="14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Font="1" applyFill="1" applyBorder="1" applyAlignment="1">
      <alignment horizontal="left" vertical="center" wrapText="1"/>
    </xf>
    <xf numFmtId="41" fontId="21" fillId="0" borderId="12" xfId="0" applyNumberFormat="1" applyFont="1" applyFill="1" applyBorder="1" applyAlignment="1">
      <alignment horizontal="right" vertical="center" wrapText="1"/>
    </xf>
    <xf numFmtId="0" fontId="22" fillId="33" borderId="13" xfId="0" applyNumberFormat="1" applyFont="1" applyFill="1" applyBorder="1" applyAlignment="1" applyProtection="1">
      <alignment horizontal="center" vertical="center"/>
      <protection/>
    </xf>
    <xf numFmtId="0" fontId="22" fillId="33" borderId="14" xfId="0" applyNumberFormat="1" applyFont="1" applyFill="1" applyBorder="1" applyAlignment="1" applyProtection="1">
      <alignment horizontal="center" vertical="center" shrinkToFit="1"/>
      <protection/>
    </xf>
    <xf numFmtId="41" fontId="22" fillId="33" borderId="14" xfId="48" applyNumberFormat="1" applyFont="1" applyFill="1" applyBorder="1" applyAlignment="1" applyProtection="1">
      <alignment horizontal="center" vertical="center"/>
      <protection/>
    </xf>
    <xf numFmtId="41" fontId="22" fillId="33" borderId="15" xfId="48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>
      <alignment horizontal="left" vertical="center" wrapText="1"/>
    </xf>
    <xf numFmtId="0" fontId="24" fillId="0" borderId="16" xfId="0" applyNumberFormat="1" applyFont="1" applyFill="1" applyBorder="1" applyAlignment="1">
      <alignment horizontal="left" vertical="center" wrapText="1"/>
    </xf>
    <xf numFmtId="0" fontId="21" fillId="0" borderId="16" xfId="0" applyNumberFormat="1" applyFont="1" applyFill="1" applyBorder="1" applyAlignment="1">
      <alignment horizontal="left" vertical="center" wrapText="1"/>
    </xf>
    <xf numFmtId="0" fontId="21" fillId="0" borderId="12" xfId="0" applyNumberFormat="1" applyFont="1" applyFill="1" applyBorder="1" applyAlignment="1">
      <alignment horizontal="left" vertical="center" wrapText="1"/>
    </xf>
    <xf numFmtId="0" fontId="19" fillId="0" borderId="10" xfId="0" applyNumberFormat="1" applyFont="1" applyFill="1" applyBorder="1" applyAlignment="1" applyProtection="1">
      <alignment horizontal="left" vertical="center"/>
      <protection/>
    </xf>
    <xf numFmtId="0" fontId="19" fillId="0" borderId="17" xfId="0" applyNumberFormat="1" applyFont="1" applyFill="1" applyBorder="1" applyAlignment="1" applyProtection="1">
      <alignment horizontal="left" vertical="center"/>
      <protection/>
    </xf>
    <xf numFmtId="0" fontId="25" fillId="0" borderId="0" xfId="0" applyNumberFormat="1" applyFont="1" applyFill="1" applyBorder="1" applyAlignment="1">
      <alignment vertical="center"/>
    </xf>
    <xf numFmtId="41" fontId="26" fillId="0" borderId="0" xfId="0" applyNumberFormat="1" applyFont="1" applyFill="1" applyAlignment="1">
      <alignment horizontal="center" vertical="center"/>
    </xf>
    <xf numFmtId="0" fontId="21" fillId="0" borderId="18" xfId="0" applyNumberFormat="1" applyFont="1" applyFill="1" applyBorder="1" applyAlignment="1" applyProtection="1">
      <alignment horizontal="center" vertical="center"/>
      <protection/>
    </xf>
    <xf numFmtId="0" fontId="21" fillId="0" borderId="10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defaultGridColor="0" zoomScale="80" zoomScaleNormal="80" colorId="22" workbookViewId="0" topLeftCell="A1">
      <selection activeCell="D22" sqref="D22"/>
    </sheetView>
  </sheetViews>
  <sheetFormatPr defaultColWidth="8.88671875" defaultRowHeight="35.25" customHeight="1"/>
  <cols>
    <col min="1" max="1" width="18.6640625" style="3" customWidth="1"/>
    <col min="2" max="2" width="61.88671875" style="4" customWidth="1"/>
    <col min="3" max="3" width="14.21484375" style="7" customWidth="1"/>
    <col min="4" max="4" width="37.4453125" style="1" customWidth="1"/>
    <col min="5" max="5" width="42.4453125" style="3" customWidth="1"/>
    <col min="6" max="6" width="15.3359375" style="1" customWidth="1"/>
    <col min="7" max="255" width="8.88671875" style="1" customWidth="1"/>
    <col min="256" max="256" width="8.77734375" style="1" customWidth="1"/>
  </cols>
  <sheetData>
    <row r="1" spans="1:5" ht="60.75" customHeight="1">
      <c r="A1" s="29" t="s">
        <v>22</v>
      </c>
      <c r="B1" s="29"/>
      <c r="C1" s="29"/>
      <c r="D1" s="29"/>
      <c r="E1" s="29"/>
    </row>
    <row r="2" spans="1:5" ht="35.25" customHeight="1">
      <c r="A2" s="28" t="s">
        <v>2</v>
      </c>
      <c r="B2" s="28"/>
      <c r="C2" s="8"/>
      <c r="D2" s="2"/>
      <c r="E2" s="13" t="s">
        <v>4</v>
      </c>
    </row>
    <row r="3" spans="1:5" s="5" customFormat="1" ht="30.75" customHeight="1">
      <c r="A3" s="18" t="s">
        <v>16</v>
      </c>
      <c r="B3" s="19" t="s">
        <v>0</v>
      </c>
      <c r="C3" s="20" t="s">
        <v>15</v>
      </c>
      <c r="D3" s="19" t="s">
        <v>14</v>
      </c>
      <c r="E3" s="21" t="s">
        <v>3</v>
      </c>
    </row>
    <row r="4" spans="1:5" s="5" customFormat="1" ht="24.75" customHeight="1">
      <c r="A4" s="15">
        <v>44810</v>
      </c>
      <c r="B4" s="16" t="s">
        <v>30</v>
      </c>
      <c r="C4" s="17">
        <v>195370</v>
      </c>
      <c r="D4" s="25" t="s">
        <v>24</v>
      </c>
      <c r="E4" s="24" t="s">
        <v>41</v>
      </c>
    </row>
    <row r="5" spans="1:5" s="5" customFormat="1" ht="24.75" customHeight="1">
      <c r="A5" s="15">
        <v>44811</v>
      </c>
      <c r="B5" s="16" t="s">
        <v>10</v>
      </c>
      <c r="C5" s="17">
        <v>195370</v>
      </c>
      <c r="D5" s="25" t="s">
        <v>11</v>
      </c>
      <c r="E5" s="24" t="s">
        <v>37</v>
      </c>
    </row>
    <row r="6" spans="1:5" s="5" customFormat="1" ht="24.75" customHeight="1">
      <c r="A6" s="15">
        <v>44811</v>
      </c>
      <c r="B6" s="16" t="s">
        <v>26</v>
      </c>
      <c r="C6" s="17">
        <v>300000</v>
      </c>
      <c r="D6" s="25" t="s">
        <v>19</v>
      </c>
      <c r="E6" s="24" t="s">
        <v>20</v>
      </c>
    </row>
    <row r="7" spans="1:5" s="5" customFormat="1" ht="24.75" customHeight="1">
      <c r="A7" s="15">
        <v>44825</v>
      </c>
      <c r="B7" s="16" t="s">
        <v>31</v>
      </c>
      <c r="C7" s="17">
        <v>247000</v>
      </c>
      <c r="D7" s="25" t="s">
        <v>7</v>
      </c>
      <c r="E7" s="24" t="s">
        <v>8</v>
      </c>
    </row>
    <row r="8" spans="1:5" s="5" customFormat="1" ht="27" customHeight="1">
      <c r="A8" s="15">
        <v>44847</v>
      </c>
      <c r="B8" s="16" t="s">
        <v>6</v>
      </c>
      <c r="C8" s="17">
        <v>100000</v>
      </c>
      <c r="D8" s="25" t="s">
        <v>18</v>
      </c>
      <c r="E8" s="23"/>
    </row>
    <row r="9" spans="1:5" s="5" customFormat="1" ht="24.75" customHeight="1">
      <c r="A9" s="15">
        <v>44852</v>
      </c>
      <c r="B9" s="16" t="s">
        <v>9</v>
      </c>
      <c r="C9" s="17">
        <v>509550</v>
      </c>
      <c r="D9" s="25" t="s">
        <v>40</v>
      </c>
      <c r="E9" s="22" t="s">
        <v>34</v>
      </c>
    </row>
    <row r="10" spans="1:5" s="5" customFormat="1" ht="24.75" customHeight="1">
      <c r="A10" s="15">
        <v>44854</v>
      </c>
      <c r="B10" s="16" t="s">
        <v>1</v>
      </c>
      <c r="C10" s="17">
        <v>50000</v>
      </c>
      <c r="D10" s="25" t="s">
        <v>28</v>
      </c>
      <c r="E10" s="22"/>
    </row>
    <row r="11" spans="1:5" s="5" customFormat="1" ht="38.25" customHeight="1">
      <c r="A11" s="15" t="s">
        <v>13</v>
      </c>
      <c r="B11" s="16" t="s">
        <v>32</v>
      </c>
      <c r="C11" s="17">
        <v>190700</v>
      </c>
      <c r="D11" s="25" t="s">
        <v>23</v>
      </c>
      <c r="E11" s="22" t="s">
        <v>36</v>
      </c>
    </row>
    <row r="12" spans="1:5" s="5" customFormat="1" ht="24.75" customHeight="1">
      <c r="A12" s="15">
        <v>44875</v>
      </c>
      <c r="B12" s="16" t="s">
        <v>29</v>
      </c>
      <c r="C12" s="17">
        <v>160000</v>
      </c>
      <c r="D12" s="25" t="s">
        <v>25</v>
      </c>
      <c r="E12" s="24" t="s">
        <v>33</v>
      </c>
    </row>
    <row r="13" spans="1:5" s="5" customFormat="1" ht="24.75" customHeight="1">
      <c r="A13" s="15">
        <v>44873</v>
      </c>
      <c r="B13" s="16" t="s">
        <v>21</v>
      </c>
      <c r="C13" s="17">
        <v>60000</v>
      </c>
      <c r="D13" s="25" t="s">
        <v>38</v>
      </c>
      <c r="E13" s="24" t="s">
        <v>39</v>
      </c>
    </row>
    <row r="14" spans="1:5" s="5" customFormat="1" ht="43.5" customHeight="1">
      <c r="A14" s="15" t="s">
        <v>35</v>
      </c>
      <c r="B14" s="16" t="s">
        <v>5</v>
      </c>
      <c r="C14" s="17">
        <v>599500</v>
      </c>
      <c r="D14" s="25" t="s">
        <v>17</v>
      </c>
      <c r="E14" s="22" t="s">
        <v>27</v>
      </c>
    </row>
    <row r="15" spans="1:5" s="6" customFormat="1" ht="24.75" customHeight="1">
      <c r="A15" s="30" t="s">
        <v>12</v>
      </c>
      <c r="B15" s="31"/>
      <c r="C15" s="14">
        <f>SUM(C6:C14)</f>
        <v>2216750</v>
      </c>
      <c r="D15" s="26"/>
      <c r="E15" s="27"/>
    </row>
    <row r="16" spans="1:5" s="6" customFormat="1" ht="35.25" customHeight="1">
      <c r="A16" s="9"/>
      <c r="B16" s="11"/>
      <c r="C16" s="12"/>
      <c r="D16" s="10"/>
      <c r="E16" s="9"/>
    </row>
    <row r="17" spans="1:5" s="6" customFormat="1" ht="35.25" customHeight="1">
      <c r="A17" s="9"/>
      <c r="B17" s="11"/>
      <c r="C17" s="12"/>
      <c r="D17" s="10"/>
      <c r="E17" s="9"/>
    </row>
    <row r="18" spans="1:5" ht="35.25" customHeight="1">
      <c r="A18" s="9"/>
      <c r="B18" s="11"/>
      <c r="C18" s="12"/>
      <c r="D18" s="10"/>
      <c r="E18" s="9"/>
    </row>
    <row r="19" spans="1:5" ht="35.25" customHeight="1">
      <c r="A19" s="9"/>
      <c r="B19" s="11"/>
      <c r="C19" s="12"/>
      <c r="D19" s="10"/>
      <c r="E19" s="9"/>
    </row>
  </sheetData>
  <sheetProtection/>
  <mergeCells count="3">
    <mergeCell ref="A2:B2"/>
    <mergeCell ref="A1:E1"/>
    <mergeCell ref="A15:B15"/>
  </mergeCells>
  <printOptions horizontalCentered="1"/>
  <pageMargins left="0.35430556535720825" right="0.35430556535720825" top="0.944861114025116" bottom="0.6298611164093018" header="0.511388897895813" footer="0.511388897895813"/>
  <pageSetup horizontalDpi="600" verticalDpi="600" orientation="landscape" paperSize="9" scale="64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